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165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<sst xmlns="http://schemas.openxmlformats.org/spreadsheetml/2006/main" count="65" uniqueCount="63">
  <si>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Name</t>
  </si>
  <si>
    <t>Tipo</t>
  </si>
  <si>
    <t>Holman</t>
  </si>
  <si>
    <t>Cooper</t>
  </si>
  <si>
    <t>Wood</t>
  </si>
  <si>
    <t>Posn.</t>
  </si>
  <si>
    <t>Doyle</t>
  </si>
  <si>
    <t>GT4</t>
  </si>
  <si>
    <t>Allen</t>
  </si>
  <si>
    <t>Hargreaves M</t>
  </si>
  <si>
    <t>Hargreaves J</t>
  </si>
  <si>
    <t>Playford</t>
  </si>
  <si>
    <t>Rd1</t>
  </si>
  <si>
    <t>Total</t>
  </si>
  <si>
    <t>B8 Score</t>
  </si>
  <si>
    <t>No Rds</t>
  </si>
  <si>
    <t>Mean</t>
  </si>
  <si>
    <t>Std Dev</t>
  </si>
  <si>
    <t>Ent</t>
  </si>
  <si>
    <t>Prior</t>
  </si>
  <si>
    <t>Spicer</t>
  </si>
  <si>
    <t>Taylor</t>
  </si>
  <si>
    <t>348GTC</t>
  </si>
  <si>
    <t>Wilson</t>
  </si>
  <si>
    <t>Goodwin P</t>
  </si>
  <si>
    <t>Routledge</t>
  </si>
  <si>
    <t>Attwood</t>
  </si>
  <si>
    <t>Goodwin J</t>
  </si>
  <si>
    <t>Marshall J</t>
  </si>
  <si>
    <t>Swift</t>
  </si>
  <si>
    <t>Hitchman C</t>
  </si>
  <si>
    <t>Hitchman L</t>
  </si>
  <si>
    <t>Hitchman P</t>
  </si>
  <si>
    <t>Rd2</t>
  </si>
  <si>
    <t>Rd3</t>
  </si>
  <si>
    <t>Chadwick I</t>
  </si>
  <si>
    <t>Jackson</t>
  </si>
  <si>
    <t>Butler</t>
  </si>
  <si>
    <t>550/355</t>
  </si>
  <si>
    <t>Rogerson</t>
  </si>
  <si>
    <t>360/355/328</t>
  </si>
  <si>
    <t>Whitehead</t>
  </si>
  <si>
    <t>328/GT4</t>
  </si>
  <si>
    <t>Ransford</t>
  </si>
  <si>
    <t>Haynes T</t>
  </si>
  <si>
    <t>Campbell</t>
  </si>
  <si>
    <t>Rd4</t>
  </si>
  <si>
    <t>Rd5</t>
  </si>
  <si>
    <t>Duncan</t>
  </si>
  <si>
    <t>Rd6</t>
  </si>
  <si>
    <t>Rd 7</t>
  </si>
  <si>
    <t>Rd8</t>
  </si>
  <si>
    <t>Rd9</t>
  </si>
  <si>
    <t xml:space="preserve">550/250GT Lusso/458 </t>
  </si>
  <si>
    <t>Marshall W  A</t>
  </si>
  <si>
    <t>Smith</t>
  </si>
  <si>
    <t>Rd10</t>
  </si>
  <si>
    <t>Preece</t>
  </si>
  <si>
    <t>Haynes C</t>
  </si>
  <si>
    <t>Rd11</t>
  </si>
  <si>
    <t>Rd12</t>
  </si>
  <si>
    <t>Rd13</t>
  </si>
  <si>
    <t>355/550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</si>
</sst>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4">
      <selection activeCell="E29" sqref="E29"/>
    </sheetView>
  </sheetViews>
  <sheetFormatPr defaultColWidth="9.140625" defaultRowHeight="12.75"/>
  <cols>
    <col min="1" max="1" width="9.140625" style="10" customWidth="1"/>
    <col min="2" max="2" width="12.28125" style="0" bestFit="1" customWidth="1"/>
    <col min="3" max="3" width="18.57421875" style="1" bestFit="1" customWidth="1"/>
    <col min="4" max="14" width="9.140625" style="0" customWidth="1"/>
  </cols>
  <sheetData>
    <row r="1" spans="1:21" s="9" customFormat="1" ht="12.75">
      <c r="A1" s="6" t="s">
        <v>5</v>
      </c>
      <c r="B1" s="7" t="s">
        <v>0</v>
      </c>
      <c r="C1" s="6" t="s">
        <v>1</v>
      </c>
      <c r="D1" s="6" t="s">
        <v>12</v>
      </c>
      <c r="E1" s="6" t="s">
        <v>33</v>
      </c>
      <c r="F1" s="6" t="s">
        <v>34</v>
      </c>
      <c r="G1" s="6" t="s">
        <v>46</v>
      </c>
      <c r="H1" s="6" t="s">
        <v>47</v>
      </c>
      <c r="I1" s="6" t="s">
        <v>49</v>
      </c>
      <c r="J1" s="6" t="s">
        <v>50</v>
      </c>
      <c r="K1" s="6" t="s">
        <v>51</v>
      </c>
      <c r="L1" s="6" t="s">
        <v>52</v>
      </c>
      <c r="M1" s="6" t="s">
        <v>56</v>
      </c>
      <c r="N1" s="6" t="s">
        <v>59</v>
      </c>
      <c r="O1" s="6" t="s">
        <v>60</v>
      </c>
      <c r="P1" s="6" t="s">
        <v>61</v>
      </c>
      <c r="Q1" s="6" t="s">
        <v>13</v>
      </c>
      <c r="R1" s="6" t="s">
        <v>14</v>
      </c>
      <c r="S1" s="6" t="s">
        <v>15</v>
      </c>
      <c r="T1" s="8" t="s">
        <v>16</v>
      </c>
      <c r="U1" s="6" t="s">
        <v>17</v>
      </c>
    </row>
    <row r="2" spans="1:27" ht="12.75">
      <c r="A2" s="6">
        <f>RANK(R2,$R$2:$R$35)</f>
        <v>1</v>
      </c>
      <c r="B2" s="5" t="s">
        <v>21</v>
      </c>
      <c r="C2" s="4" t="s">
        <v>22</v>
      </c>
      <c r="D2" s="2">
        <v>12</v>
      </c>
      <c r="E2" s="11">
        <v>20</v>
      </c>
      <c r="F2" s="11">
        <v>20</v>
      </c>
      <c r="G2" s="11">
        <v>20</v>
      </c>
      <c r="H2" s="11">
        <v>17</v>
      </c>
      <c r="I2" s="11">
        <v>15</v>
      </c>
      <c r="J2" s="11">
        <v>12</v>
      </c>
      <c r="K2" s="11">
        <v>13</v>
      </c>
      <c r="L2" s="11">
        <v>15</v>
      </c>
      <c r="M2" s="11">
        <v>11</v>
      </c>
      <c r="N2" s="11">
        <v>17</v>
      </c>
      <c r="O2" s="11">
        <v>20</v>
      </c>
      <c r="P2" s="11">
        <v>15</v>
      </c>
      <c r="Q2">
        <v>207</v>
      </c>
      <c r="R2" s="7">
        <v>144</v>
      </c>
      <c r="S2">
        <v>13</v>
      </c>
      <c r="T2" s="12">
        <v>15.923076923076923</v>
      </c>
      <c r="U2" s="12">
        <v>3.2215987063649116</v>
      </c>
      <c r="W2" s="14"/>
      <c r="X2" s="14"/>
      <c r="AA2" s="13"/>
    </row>
    <row r="3" spans="1:27" ht="12.75">
      <c r="A3" s="6">
        <f aca="true" t="shared" si="0" ref="A3:A35">RANK(R3,$R$2:$R$35)</f>
        <v>2</v>
      </c>
      <c r="B3" s="3" t="s">
        <v>19</v>
      </c>
      <c r="C3" s="4">
        <v>355</v>
      </c>
      <c r="D3" s="2">
        <v>17</v>
      </c>
      <c r="E3" s="11">
        <v>17</v>
      </c>
      <c r="F3" s="11">
        <v>15</v>
      </c>
      <c r="G3" s="11">
        <v>13</v>
      </c>
      <c r="H3" s="11">
        <v>20</v>
      </c>
      <c r="I3" s="11">
        <v>17</v>
      </c>
      <c r="J3" s="11">
        <v>15</v>
      </c>
      <c r="K3" s="11">
        <v>20</v>
      </c>
      <c r="L3" s="11">
        <v>17</v>
      </c>
      <c r="M3" s="11">
        <v>20</v>
      </c>
      <c r="N3" s="11">
        <v>13</v>
      </c>
      <c r="O3" s="11">
        <v>13</v>
      </c>
      <c r="P3" s="16">
        <v>13</v>
      </c>
      <c r="Q3">
        <v>210</v>
      </c>
      <c r="R3" s="7">
        <v>143</v>
      </c>
      <c r="S3">
        <v>13</v>
      </c>
      <c r="T3" s="12">
        <v>16.153846153846153</v>
      </c>
      <c r="U3" s="12">
        <v>2.6266724736867495</v>
      </c>
      <c r="Z3" s="13"/>
      <c r="AA3" s="13"/>
    </row>
    <row r="4" spans="1:21" ht="12.75">
      <c r="A4" s="6">
        <f t="shared" si="0"/>
        <v>3</v>
      </c>
      <c r="B4" s="5" t="s">
        <v>37</v>
      </c>
      <c r="C4" s="4">
        <v>355</v>
      </c>
      <c r="D4" s="2"/>
      <c r="E4" s="11"/>
      <c r="F4" s="11">
        <v>12</v>
      </c>
      <c r="G4" s="11">
        <v>12</v>
      </c>
      <c r="H4" s="11"/>
      <c r="I4" s="11">
        <v>20</v>
      </c>
      <c r="J4" s="11">
        <v>20</v>
      </c>
      <c r="K4" s="11">
        <v>15</v>
      </c>
      <c r="L4" s="11">
        <v>20</v>
      </c>
      <c r="M4" s="11"/>
      <c r="N4" s="11">
        <v>20</v>
      </c>
      <c r="O4" s="11">
        <v>15</v>
      </c>
      <c r="P4">
        <v>12</v>
      </c>
      <c r="Q4">
        <v>146</v>
      </c>
      <c r="R4" s="7">
        <v>134</v>
      </c>
      <c r="S4">
        <v>9</v>
      </c>
      <c r="T4" s="12">
        <v>16.22222222222222</v>
      </c>
      <c r="U4" s="12">
        <v>3.5520816362546177</v>
      </c>
    </row>
    <row r="5" spans="1:21" ht="12.75">
      <c r="A5" s="6">
        <f t="shared" si="0"/>
        <v>4</v>
      </c>
      <c r="B5" s="3" t="s">
        <v>2</v>
      </c>
      <c r="C5" s="4">
        <v>355</v>
      </c>
      <c r="D5" s="2">
        <v>20</v>
      </c>
      <c r="E5" s="11">
        <v>11</v>
      </c>
      <c r="F5" s="11">
        <v>7</v>
      </c>
      <c r="G5" s="11">
        <v>8</v>
      </c>
      <c r="H5" s="11">
        <v>15</v>
      </c>
      <c r="I5" s="11">
        <v>13</v>
      </c>
      <c r="J5" s="11"/>
      <c r="K5" s="11">
        <v>11</v>
      </c>
      <c r="L5" s="11">
        <v>11</v>
      </c>
      <c r="M5" s="11">
        <v>17</v>
      </c>
      <c r="N5" s="11">
        <v>15</v>
      </c>
      <c r="O5" s="11">
        <v>17</v>
      </c>
      <c r="P5" s="11">
        <v>17</v>
      </c>
      <c r="Q5">
        <v>162</v>
      </c>
      <c r="R5" s="7">
        <v>125</v>
      </c>
      <c r="S5">
        <v>12</v>
      </c>
      <c r="T5" s="12">
        <v>13.5</v>
      </c>
      <c r="U5" s="12">
        <v>3.8188130791298667</v>
      </c>
    </row>
    <row r="6" spans="1:21" ht="12.75">
      <c r="A6" s="6">
        <f t="shared" si="0"/>
        <v>5</v>
      </c>
      <c r="B6" s="3" t="s">
        <v>20</v>
      </c>
      <c r="C6" s="15" t="s">
        <v>40</v>
      </c>
      <c r="D6" s="2">
        <v>13</v>
      </c>
      <c r="E6" s="11">
        <v>10</v>
      </c>
      <c r="F6" s="11">
        <v>11</v>
      </c>
      <c r="G6" s="11">
        <v>17</v>
      </c>
      <c r="H6" s="11">
        <v>11</v>
      </c>
      <c r="I6" s="11">
        <v>12</v>
      </c>
      <c r="J6" s="11">
        <v>13</v>
      </c>
      <c r="K6" s="11"/>
      <c r="L6" s="11">
        <v>12</v>
      </c>
      <c r="M6" s="11">
        <v>9</v>
      </c>
      <c r="N6" s="11">
        <v>11</v>
      </c>
      <c r="O6" s="11">
        <v>10</v>
      </c>
      <c r="P6" s="11">
        <v>9</v>
      </c>
      <c r="Q6">
        <v>138</v>
      </c>
      <c r="R6" s="7">
        <v>100</v>
      </c>
      <c r="S6">
        <v>12</v>
      </c>
      <c r="T6" s="12">
        <v>11.5</v>
      </c>
      <c r="U6" s="12">
        <v>2.101586702153082</v>
      </c>
    </row>
    <row r="7" spans="1:21" ht="12.75">
      <c r="A7" s="6">
        <f t="shared" si="0"/>
        <v>6</v>
      </c>
      <c r="B7" s="5" t="s">
        <v>6</v>
      </c>
      <c r="C7" s="4" t="s">
        <v>7</v>
      </c>
      <c r="D7" s="2">
        <v>15</v>
      </c>
      <c r="E7" s="11">
        <v>12</v>
      </c>
      <c r="F7" s="11">
        <v>17</v>
      </c>
      <c r="G7" s="11">
        <v>11</v>
      </c>
      <c r="H7" s="11">
        <v>10</v>
      </c>
      <c r="I7" s="11"/>
      <c r="J7" s="11">
        <v>17</v>
      </c>
      <c r="K7" s="11"/>
      <c r="L7" s="11"/>
      <c r="M7" s="11"/>
      <c r="N7" s="11">
        <v>1</v>
      </c>
      <c r="O7" s="11">
        <v>12</v>
      </c>
      <c r="P7" s="11"/>
      <c r="Q7">
        <v>95</v>
      </c>
      <c r="R7" s="7">
        <v>95</v>
      </c>
      <c r="S7">
        <v>8</v>
      </c>
      <c r="T7" s="12">
        <v>11.875</v>
      </c>
      <c r="U7" s="12">
        <v>4.807221130757353</v>
      </c>
    </row>
    <row r="8" spans="1:21" ht="12.75">
      <c r="A8" s="6">
        <f t="shared" si="0"/>
        <v>7</v>
      </c>
      <c r="B8" s="5" t="s">
        <v>27</v>
      </c>
      <c r="C8" s="4" t="s">
        <v>53</v>
      </c>
      <c r="D8" s="2"/>
      <c r="E8" s="11">
        <v>13</v>
      </c>
      <c r="F8" s="11"/>
      <c r="G8" s="11"/>
      <c r="H8" s="11"/>
      <c r="I8" s="11"/>
      <c r="J8" s="11">
        <v>9</v>
      </c>
      <c r="K8" s="11">
        <v>17</v>
      </c>
      <c r="L8" s="11">
        <v>13</v>
      </c>
      <c r="M8" s="11">
        <v>13</v>
      </c>
      <c r="N8" s="11"/>
      <c r="O8" s="11"/>
      <c r="P8" s="11">
        <v>20</v>
      </c>
      <c r="Q8">
        <v>85</v>
      </c>
      <c r="R8" s="7">
        <v>85</v>
      </c>
      <c r="S8">
        <v>6</v>
      </c>
      <c r="T8" s="12">
        <v>14.166666666666666</v>
      </c>
      <c r="U8" s="12">
        <v>3.484090826727812</v>
      </c>
    </row>
    <row r="9" spans="1:21" ht="12.75">
      <c r="A9" s="6">
        <f t="shared" si="0"/>
        <v>8</v>
      </c>
      <c r="B9" s="3" t="s">
        <v>36</v>
      </c>
      <c r="C9" s="4">
        <v>308</v>
      </c>
      <c r="D9" s="2"/>
      <c r="E9" s="11"/>
      <c r="F9" s="11">
        <v>13</v>
      </c>
      <c r="G9" s="11">
        <v>15</v>
      </c>
      <c r="H9" s="12">
        <v>13</v>
      </c>
      <c r="I9" s="11"/>
      <c r="J9" s="11"/>
      <c r="K9" s="11">
        <v>12</v>
      </c>
      <c r="L9" s="11">
        <v>10</v>
      </c>
      <c r="M9" s="11"/>
      <c r="N9" s="11">
        <v>10</v>
      </c>
      <c r="O9" s="11"/>
      <c r="P9" s="11">
        <v>10</v>
      </c>
      <c r="Q9">
        <v>83</v>
      </c>
      <c r="R9" s="7">
        <v>83</v>
      </c>
      <c r="S9">
        <v>7</v>
      </c>
      <c r="T9" s="12">
        <v>11.857142857142858</v>
      </c>
      <c r="U9" s="12">
        <v>1.8070158058105026</v>
      </c>
    </row>
    <row r="10" spans="1:23" ht="12.75">
      <c r="A10" s="6">
        <f t="shared" si="0"/>
        <v>9</v>
      </c>
      <c r="B10" s="5" t="s">
        <v>24</v>
      </c>
      <c r="C10" s="4">
        <v>328</v>
      </c>
      <c r="D10" s="2">
        <v>5</v>
      </c>
      <c r="E10">
        <v>9</v>
      </c>
      <c r="F10">
        <v>10</v>
      </c>
      <c r="G10" s="11">
        <v>9</v>
      </c>
      <c r="H10">
        <v>1</v>
      </c>
      <c r="I10">
        <v>10</v>
      </c>
      <c r="J10">
        <v>10</v>
      </c>
      <c r="K10">
        <v>10</v>
      </c>
      <c r="L10">
        <v>5</v>
      </c>
      <c r="M10">
        <v>8</v>
      </c>
      <c r="P10">
        <v>11</v>
      </c>
      <c r="Q10">
        <v>88</v>
      </c>
      <c r="R10" s="7">
        <v>77</v>
      </c>
      <c r="S10">
        <v>11</v>
      </c>
      <c r="T10" s="12">
        <v>8</v>
      </c>
      <c r="U10" s="12">
        <v>2.9232609437842774</v>
      </c>
      <c r="W10" s="13"/>
    </row>
    <row r="11" spans="1:21" ht="12.75">
      <c r="A11" s="6">
        <f t="shared" si="0"/>
        <v>10</v>
      </c>
      <c r="B11" s="3" t="s">
        <v>8</v>
      </c>
      <c r="C11" s="4">
        <v>355</v>
      </c>
      <c r="D11" s="2">
        <v>9</v>
      </c>
      <c r="E11" s="11">
        <v>15</v>
      </c>
      <c r="F11" s="11">
        <v>9</v>
      </c>
      <c r="G11" s="11"/>
      <c r="H11" s="11"/>
      <c r="I11" s="11">
        <v>11</v>
      </c>
      <c r="J11" s="11">
        <v>11</v>
      </c>
      <c r="K11" s="11"/>
      <c r="L11" s="11"/>
      <c r="M11" s="11"/>
      <c r="N11" s="11"/>
      <c r="O11" s="11">
        <v>11</v>
      </c>
      <c r="P11" s="11">
        <v>8</v>
      </c>
      <c r="Q11">
        <v>74</v>
      </c>
      <c r="R11" s="7">
        <v>74</v>
      </c>
      <c r="S11">
        <v>7</v>
      </c>
      <c r="T11" s="12">
        <v>10.571428571428571</v>
      </c>
      <c r="U11" s="12">
        <v>2.1285234893930487</v>
      </c>
    </row>
    <row r="12" spans="1:21" ht="12.75">
      <c r="A12" s="6">
        <f t="shared" si="0"/>
        <v>11</v>
      </c>
      <c r="B12" s="5" t="s">
        <v>28</v>
      </c>
      <c r="C12" s="4" t="s">
        <v>42</v>
      </c>
      <c r="D12" s="2"/>
      <c r="E12" s="11">
        <v>8</v>
      </c>
      <c r="F12" s="11"/>
      <c r="G12" s="11"/>
      <c r="H12" s="11">
        <v>7</v>
      </c>
      <c r="I12" s="11"/>
      <c r="J12" s="11"/>
      <c r="K12" s="11">
        <v>7</v>
      </c>
      <c r="L12" s="11">
        <v>9</v>
      </c>
      <c r="M12" s="11">
        <v>12</v>
      </c>
      <c r="N12" s="11">
        <v>9</v>
      </c>
      <c r="O12" s="11">
        <v>9</v>
      </c>
      <c r="P12" s="11">
        <v>7</v>
      </c>
      <c r="Q12">
        <v>68</v>
      </c>
      <c r="R12" s="7">
        <v>68</v>
      </c>
      <c r="S12">
        <v>8</v>
      </c>
      <c r="T12" s="12">
        <v>8.5</v>
      </c>
      <c r="U12" s="12">
        <v>1.5811388300841898</v>
      </c>
    </row>
    <row r="13" spans="1:21" ht="12.75">
      <c r="A13" s="6">
        <f t="shared" si="0"/>
        <v>12</v>
      </c>
      <c r="B13" s="3" t="s">
        <v>41</v>
      </c>
      <c r="C13" s="4">
        <v>355</v>
      </c>
      <c r="D13" s="2"/>
      <c r="E13" s="11"/>
      <c r="F13" s="11"/>
      <c r="G13" s="11">
        <v>10</v>
      </c>
      <c r="H13" s="11">
        <v>12</v>
      </c>
      <c r="I13" s="11">
        <v>8</v>
      </c>
      <c r="J13" s="11"/>
      <c r="K13" s="11"/>
      <c r="L13" s="11"/>
      <c r="M13" s="11">
        <v>15</v>
      </c>
      <c r="N13" s="11">
        <v>12</v>
      </c>
      <c r="O13" s="11"/>
      <c r="P13" s="11"/>
      <c r="Q13">
        <v>57</v>
      </c>
      <c r="R13" s="7">
        <v>57</v>
      </c>
      <c r="S13">
        <v>5</v>
      </c>
      <c r="T13" s="12">
        <v>11.4</v>
      </c>
      <c r="U13" s="12">
        <v>2.3323807579381204</v>
      </c>
    </row>
    <row r="14" spans="1:23" ht="12.75">
      <c r="A14" s="6">
        <f t="shared" si="0"/>
        <v>13</v>
      </c>
      <c r="B14" s="3" t="s">
        <v>10</v>
      </c>
      <c r="C14" s="4">
        <v>308</v>
      </c>
      <c r="D14" s="2">
        <v>10</v>
      </c>
      <c r="E14" s="11"/>
      <c r="F14" s="11"/>
      <c r="G14" s="11"/>
      <c r="H14" s="11"/>
      <c r="I14" s="11"/>
      <c r="J14" s="11"/>
      <c r="K14" s="11"/>
      <c r="L14" s="11"/>
      <c r="M14" s="11">
        <v>7</v>
      </c>
      <c r="N14" s="11">
        <v>7</v>
      </c>
      <c r="O14" s="11">
        <v>8</v>
      </c>
      <c r="P14" s="11">
        <v>6</v>
      </c>
      <c r="Q14">
        <v>38</v>
      </c>
      <c r="R14" s="7">
        <v>38</v>
      </c>
      <c r="S14">
        <v>5</v>
      </c>
      <c r="T14" s="12">
        <v>7.6</v>
      </c>
      <c r="U14" s="12">
        <v>1.3564659966250536</v>
      </c>
      <c r="W14" s="13"/>
    </row>
    <row r="15" spans="1:21" ht="12.75">
      <c r="A15" s="6">
        <f t="shared" si="0"/>
        <v>14</v>
      </c>
      <c r="B15" s="3" t="s">
        <v>4</v>
      </c>
      <c r="C15" s="4">
        <v>308</v>
      </c>
      <c r="D15" s="2">
        <v>8</v>
      </c>
      <c r="E15" s="11"/>
      <c r="F15" s="11"/>
      <c r="G15" s="11"/>
      <c r="H15" s="11">
        <v>9</v>
      </c>
      <c r="I15" s="11"/>
      <c r="J15" s="11"/>
      <c r="K15" s="11"/>
      <c r="L15" s="11"/>
      <c r="M15" s="11">
        <v>10</v>
      </c>
      <c r="N15" s="11">
        <v>6</v>
      </c>
      <c r="O15" s="11"/>
      <c r="P15" s="11">
        <v>4</v>
      </c>
      <c r="Q15">
        <v>37</v>
      </c>
      <c r="R15" s="7">
        <v>37</v>
      </c>
      <c r="S15">
        <v>5</v>
      </c>
      <c r="T15" s="12">
        <v>7.4</v>
      </c>
      <c r="U15" s="12">
        <v>2.1540659228538015</v>
      </c>
    </row>
    <row r="16" spans="1:23" ht="12.75">
      <c r="A16" s="6">
        <f t="shared" si="0"/>
        <v>15</v>
      </c>
      <c r="B16" s="3" t="s">
        <v>43</v>
      </c>
      <c r="C16" s="4">
        <v>308</v>
      </c>
      <c r="D16" s="2"/>
      <c r="E16" s="11"/>
      <c r="F16" s="11"/>
      <c r="G16" s="11"/>
      <c r="H16" s="11">
        <v>8</v>
      </c>
      <c r="I16" s="11">
        <v>7</v>
      </c>
      <c r="J16" s="11"/>
      <c r="K16" s="11">
        <v>9</v>
      </c>
      <c r="L16" s="11">
        <v>8</v>
      </c>
      <c r="M16" s="11"/>
      <c r="N16" s="11">
        <v>4</v>
      </c>
      <c r="O16" s="11"/>
      <c r="P16" s="11"/>
      <c r="Q16">
        <v>36</v>
      </c>
      <c r="R16" s="7">
        <v>36</v>
      </c>
      <c r="S16">
        <v>5</v>
      </c>
      <c r="T16" s="12">
        <v>7.2</v>
      </c>
      <c r="U16" s="12">
        <v>1.7204650534085253</v>
      </c>
      <c r="W16" s="13"/>
    </row>
    <row r="17" spans="1:21" ht="12.75">
      <c r="A17" s="6">
        <f t="shared" si="0"/>
        <v>16</v>
      </c>
      <c r="B17" s="3" t="s">
        <v>29</v>
      </c>
      <c r="C17" s="4">
        <v>355</v>
      </c>
      <c r="D17" s="2"/>
      <c r="E17" s="11">
        <v>7</v>
      </c>
      <c r="F17" s="11">
        <v>5</v>
      </c>
      <c r="G17" s="11">
        <v>6</v>
      </c>
      <c r="H17" s="11"/>
      <c r="I17" s="11">
        <v>9</v>
      </c>
      <c r="J17" s="11">
        <v>8</v>
      </c>
      <c r="K17" s="11"/>
      <c r="L17" s="11"/>
      <c r="M17" s="11"/>
      <c r="N17" s="11"/>
      <c r="O17" s="11"/>
      <c r="P17" s="11"/>
      <c r="Q17">
        <v>35</v>
      </c>
      <c r="R17" s="7">
        <v>35</v>
      </c>
      <c r="S17">
        <v>5</v>
      </c>
      <c r="T17" s="12">
        <v>7</v>
      </c>
      <c r="U17" s="12">
        <v>1.4142135623730951</v>
      </c>
    </row>
    <row r="18" spans="1:23" ht="12.75">
      <c r="A18" s="6">
        <f t="shared" si="0"/>
        <v>17</v>
      </c>
      <c r="B18" s="3" t="s">
        <v>9</v>
      </c>
      <c r="C18" s="4">
        <v>308</v>
      </c>
      <c r="D18" s="2">
        <v>11</v>
      </c>
      <c r="G18" s="11"/>
      <c r="M18">
        <v>6</v>
      </c>
      <c r="N18">
        <v>3</v>
      </c>
      <c r="O18">
        <v>7</v>
      </c>
      <c r="P18">
        <v>5</v>
      </c>
      <c r="Q18">
        <v>32</v>
      </c>
      <c r="R18" s="7">
        <v>32</v>
      </c>
      <c r="S18">
        <v>5</v>
      </c>
      <c r="T18" s="12">
        <v>6.4</v>
      </c>
      <c r="U18" s="12">
        <v>2.6532998322843198</v>
      </c>
      <c r="W18" s="13"/>
    </row>
    <row r="19" spans="1:21" ht="12.75">
      <c r="A19" s="6">
        <f t="shared" si="0"/>
        <v>18</v>
      </c>
      <c r="B19" s="5" t="s">
        <v>44</v>
      </c>
      <c r="C19" s="4">
        <v>328</v>
      </c>
      <c r="D19" s="2"/>
      <c r="E19" s="11"/>
      <c r="F19" s="11"/>
      <c r="G19" s="11"/>
      <c r="H19" s="11">
        <v>2</v>
      </c>
      <c r="I19" s="11">
        <v>5</v>
      </c>
      <c r="J19" s="11"/>
      <c r="K19" s="11">
        <v>8</v>
      </c>
      <c r="L19" s="11">
        <v>7</v>
      </c>
      <c r="M19" s="11"/>
      <c r="N19" s="11">
        <v>2</v>
      </c>
      <c r="O19" s="11"/>
      <c r="P19" s="11">
        <v>1</v>
      </c>
      <c r="Q19" s="14">
        <v>25</v>
      </c>
      <c r="R19" s="7">
        <v>25</v>
      </c>
      <c r="S19">
        <v>6</v>
      </c>
      <c r="T19" s="12">
        <v>4.166666666666667</v>
      </c>
      <c r="U19" s="12">
        <v>2.6718699236468995</v>
      </c>
    </row>
    <row r="20" spans="1:28" ht="12.75">
      <c r="A20" s="6">
        <f t="shared" si="0"/>
        <v>19</v>
      </c>
      <c r="B20" s="5" t="s">
        <v>30</v>
      </c>
      <c r="C20" s="4" t="s">
        <v>62</v>
      </c>
      <c r="D20" s="2"/>
      <c r="E20" s="11">
        <v>6</v>
      </c>
      <c r="F20" s="11">
        <v>8</v>
      </c>
      <c r="G20" s="11">
        <v>7</v>
      </c>
      <c r="H20" s="11"/>
      <c r="I20" s="11"/>
      <c r="J20" s="11"/>
      <c r="K20" s="11"/>
      <c r="L20" s="11"/>
      <c r="M20" s="11"/>
      <c r="N20" s="11">
        <v>1</v>
      </c>
      <c r="O20" s="11"/>
      <c r="P20" s="11">
        <v>1</v>
      </c>
      <c r="Q20">
        <v>23</v>
      </c>
      <c r="R20" s="7">
        <v>23</v>
      </c>
      <c r="S20">
        <v>5</v>
      </c>
      <c r="T20" s="12">
        <v>4.6</v>
      </c>
      <c r="U20" s="12">
        <v>3.0066592756745814</v>
      </c>
      <c r="X20" s="14"/>
      <c r="Y20" s="13"/>
      <c r="Z20" s="14"/>
      <c r="AA20" s="14"/>
      <c r="AB20" s="14"/>
    </row>
    <row r="21" spans="1:23" ht="12.75">
      <c r="A21" s="6">
        <f t="shared" si="0"/>
        <v>20</v>
      </c>
      <c r="B21" s="3" t="s">
        <v>26</v>
      </c>
      <c r="C21" s="1">
        <v>246</v>
      </c>
      <c r="D21" s="2">
        <v>2</v>
      </c>
      <c r="E21" s="11"/>
      <c r="F21" s="11"/>
      <c r="G21" s="11"/>
      <c r="H21" s="11"/>
      <c r="I21" s="11"/>
      <c r="J21" s="11"/>
      <c r="K21" s="11">
        <v>6</v>
      </c>
      <c r="L21" s="11">
        <v>6</v>
      </c>
      <c r="M21" s="11">
        <v>5</v>
      </c>
      <c r="N21" s="11">
        <v>1</v>
      </c>
      <c r="O21" s="11"/>
      <c r="P21" s="11">
        <v>1</v>
      </c>
      <c r="Q21">
        <v>21</v>
      </c>
      <c r="R21" s="7">
        <v>21</v>
      </c>
      <c r="S21">
        <v>6</v>
      </c>
      <c r="T21" s="12">
        <v>3.5</v>
      </c>
      <c r="U21" s="12">
        <v>2.217355782608345</v>
      </c>
      <c r="W21" s="13"/>
    </row>
    <row r="22" spans="1:21" ht="12.75">
      <c r="A22" s="6">
        <f t="shared" si="0"/>
        <v>20</v>
      </c>
      <c r="B22" s="3" t="s">
        <v>35</v>
      </c>
      <c r="C22" s="15">
        <v>348</v>
      </c>
      <c r="D22" s="2"/>
      <c r="E22" s="11"/>
      <c r="F22" s="11">
        <v>3</v>
      </c>
      <c r="G22" s="11">
        <v>4</v>
      </c>
      <c r="H22" s="11">
        <v>5</v>
      </c>
      <c r="I22" s="11"/>
      <c r="J22" s="11"/>
      <c r="K22" s="11">
        <v>4</v>
      </c>
      <c r="L22" s="11">
        <v>4</v>
      </c>
      <c r="M22" s="11"/>
      <c r="N22" s="11"/>
      <c r="O22" s="11"/>
      <c r="P22" s="11">
        <v>1</v>
      </c>
      <c r="Q22">
        <v>21</v>
      </c>
      <c r="R22" s="7">
        <v>21</v>
      </c>
      <c r="S22">
        <v>6</v>
      </c>
      <c r="T22" s="12">
        <v>3.5</v>
      </c>
      <c r="U22" s="12">
        <v>1.2583057392117916</v>
      </c>
    </row>
    <row r="23" spans="1:21" ht="12.75">
      <c r="A23" s="6">
        <f t="shared" si="0"/>
        <v>22</v>
      </c>
      <c r="B23" s="5" t="s">
        <v>3</v>
      </c>
      <c r="C23" s="4">
        <v>360</v>
      </c>
      <c r="D23" s="2">
        <v>7</v>
      </c>
      <c r="E23" s="11"/>
      <c r="F23" s="11"/>
      <c r="G23" s="11"/>
      <c r="H23" s="11"/>
      <c r="I23" s="11">
        <v>4</v>
      </c>
      <c r="J23" s="11"/>
      <c r="K23" s="11"/>
      <c r="L23" s="11"/>
      <c r="M23" s="11"/>
      <c r="N23" s="11">
        <v>8</v>
      </c>
      <c r="O23" s="11"/>
      <c r="P23" s="11">
        <v>1</v>
      </c>
      <c r="Q23">
        <v>20</v>
      </c>
      <c r="R23" s="7">
        <v>20</v>
      </c>
      <c r="S23">
        <v>4</v>
      </c>
      <c r="T23" s="12">
        <v>5</v>
      </c>
      <c r="U23" s="12">
        <v>2.7386127875258306</v>
      </c>
    </row>
    <row r="24" spans="1:21" ht="12.75">
      <c r="A24" s="6">
        <f t="shared" si="0"/>
        <v>23</v>
      </c>
      <c r="B24" s="3" t="s">
        <v>31</v>
      </c>
      <c r="C24" s="4">
        <v>328</v>
      </c>
      <c r="D24" s="2"/>
      <c r="E24" s="11">
        <v>5</v>
      </c>
      <c r="F24" s="11">
        <v>6</v>
      </c>
      <c r="G24" s="11">
        <v>5</v>
      </c>
      <c r="H24" s="11"/>
      <c r="I24" s="11"/>
      <c r="J24" s="11"/>
      <c r="K24" s="11"/>
      <c r="L24" s="11"/>
      <c r="M24" s="11"/>
      <c r="N24" s="11"/>
      <c r="O24" s="11"/>
      <c r="P24" s="11">
        <v>3</v>
      </c>
      <c r="Q24">
        <v>19</v>
      </c>
      <c r="R24" s="7">
        <v>19</v>
      </c>
      <c r="S24">
        <v>4</v>
      </c>
      <c r="T24" s="12">
        <v>4.75</v>
      </c>
      <c r="U24" s="12">
        <v>1.0897247358851685</v>
      </c>
    </row>
    <row r="25" spans="1:34" ht="12.75">
      <c r="A25" s="6">
        <f t="shared" si="0"/>
        <v>24</v>
      </c>
      <c r="B25" s="5" t="s">
        <v>11</v>
      </c>
      <c r="C25" s="4">
        <v>355</v>
      </c>
      <c r="D25" s="2">
        <v>4</v>
      </c>
      <c r="E25" s="11"/>
      <c r="F25" s="11">
        <v>1</v>
      </c>
      <c r="G25" s="11">
        <v>2</v>
      </c>
      <c r="H25" s="11">
        <v>4</v>
      </c>
      <c r="I25" s="12"/>
      <c r="J25" s="12"/>
      <c r="K25" s="11">
        <v>5</v>
      </c>
      <c r="L25" s="11"/>
      <c r="M25" s="11"/>
      <c r="N25" s="11"/>
      <c r="O25" s="11"/>
      <c r="P25" s="11"/>
      <c r="Q25">
        <v>16</v>
      </c>
      <c r="R25" s="7">
        <v>16</v>
      </c>
      <c r="S25">
        <v>5</v>
      </c>
      <c r="T25" s="12">
        <v>3.2</v>
      </c>
      <c r="U25" s="12">
        <v>1.469693845669907</v>
      </c>
      <c r="AH25" s="12"/>
    </row>
    <row r="26" spans="1:21" ht="12.75">
      <c r="A26" s="6">
        <f t="shared" si="0"/>
        <v>25</v>
      </c>
      <c r="B26" s="3" t="s">
        <v>54</v>
      </c>
      <c r="C26" s="4">
        <v>328</v>
      </c>
      <c r="D26" s="2"/>
      <c r="E26" s="11">
        <v>4</v>
      </c>
      <c r="F26" s="11"/>
      <c r="G26" s="11"/>
      <c r="H26" s="11">
        <v>3</v>
      </c>
      <c r="I26" s="11"/>
      <c r="J26" s="11"/>
      <c r="K26" s="11">
        <v>2</v>
      </c>
      <c r="L26" s="11">
        <v>2</v>
      </c>
      <c r="M26" s="11">
        <v>3</v>
      </c>
      <c r="N26" s="11"/>
      <c r="O26" s="11"/>
      <c r="P26" s="11">
        <v>1</v>
      </c>
      <c r="Q26">
        <v>15</v>
      </c>
      <c r="R26" s="7">
        <v>15</v>
      </c>
      <c r="S26">
        <v>6</v>
      </c>
      <c r="T26" s="12">
        <v>2.5</v>
      </c>
      <c r="U26" s="12">
        <v>0.9574271077563381</v>
      </c>
    </row>
    <row r="27" spans="1:21" ht="12.75">
      <c r="A27" s="6">
        <f t="shared" si="0"/>
        <v>26</v>
      </c>
      <c r="B27" s="3" t="s">
        <v>39</v>
      </c>
      <c r="C27" s="4">
        <v>360</v>
      </c>
      <c r="D27" s="2"/>
      <c r="E27" s="11"/>
      <c r="F27" s="11">
        <v>2</v>
      </c>
      <c r="G27" s="11">
        <v>1</v>
      </c>
      <c r="H27" s="11"/>
      <c r="I27" s="11">
        <v>2</v>
      </c>
      <c r="J27" s="11"/>
      <c r="K27" s="11">
        <v>3</v>
      </c>
      <c r="L27" s="11">
        <v>3</v>
      </c>
      <c r="M27" s="11"/>
      <c r="N27" s="11">
        <v>1</v>
      </c>
      <c r="O27" s="11"/>
      <c r="P27" s="11">
        <v>1</v>
      </c>
      <c r="Q27">
        <v>13</v>
      </c>
      <c r="R27" s="7">
        <v>13</v>
      </c>
      <c r="S27">
        <v>7</v>
      </c>
      <c r="T27" s="12">
        <v>1.8571428571428572</v>
      </c>
      <c r="U27" s="12">
        <v>0.8329931278350429</v>
      </c>
    </row>
    <row r="28" spans="1:21" ht="12.75">
      <c r="A28" s="6">
        <f t="shared" si="0"/>
        <v>26</v>
      </c>
      <c r="B28" t="s">
        <v>23</v>
      </c>
      <c r="C28" s="1">
        <v>348</v>
      </c>
      <c r="D28" s="2">
        <v>6</v>
      </c>
      <c r="E28" s="11"/>
      <c r="F28" s="11"/>
      <c r="G28" s="11"/>
      <c r="H28" s="11">
        <v>6</v>
      </c>
      <c r="I28" s="11"/>
      <c r="J28" s="11"/>
      <c r="K28" s="11"/>
      <c r="L28" s="11"/>
      <c r="M28" s="11"/>
      <c r="N28" s="11">
        <v>1</v>
      </c>
      <c r="O28" s="11"/>
      <c r="P28" s="11"/>
      <c r="Q28">
        <v>13</v>
      </c>
      <c r="R28" s="7">
        <v>13</v>
      </c>
      <c r="S28">
        <v>3</v>
      </c>
      <c r="T28" s="12">
        <v>4.333333333333333</v>
      </c>
      <c r="U28" s="12">
        <v>2.3570226039551585</v>
      </c>
    </row>
    <row r="29" spans="1:21" ht="12.75">
      <c r="A29" s="6">
        <f t="shared" si="0"/>
        <v>28</v>
      </c>
      <c r="B29" t="s">
        <v>32</v>
      </c>
      <c r="C29" s="1" t="s">
        <v>38</v>
      </c>
      <c r="D29" s="2"/>
      <c r="E29">
        <v>3</v>
      </c>
      <c r="F29">
        <v>4</v>
      </c>
      <c r="G29">
        <v>3</v>
      </c>
      <c r="N29">
        <v>1</v>
      </c>
      <c r="P29">
        <v>1</v>
      </c>
      <c r="Q29">
        <v>12</v>
      </c>
      <c r="R29" s="7">
        <v>12</v>
      </c>
      <c r="S29">
        <v>5</v>
      </c>
      <c r="T29" s="12">
        <v>2.4</v>
      </c>
      <c r="U29" s="12">
        <v>1.2</v>
      </c>
    </row>
    <row r="30" spans="1:21" ht="12.75">
      <c r="A30" s="6">
        <f t="shared" si="0"/>
        <v>29</v>
      </c>
      <c r="B30" t="s">
        <v>57</v>
      </c>
      <c r="C30" s="1" t="s">
        <v>22</v>
      </c>
      <c r="D30" s="2"/>
      <c r="E30" s="11"/>
      <c r="F30" s="11"/>
      <c r="G30" s="11"/>
      <c r="H30" s="11"/>
      <c r="I30" s="11"/>
      <c r="J30" s="11"/>
      <c r="K30" s="11"/>
      <c r="L30" s="11"/>
      <c r="M30" s="11"/>
      <c r="N30" s="11">
        <v>5</v>
      </c>
      <c r="O30" s="11"/>
      <c r="P30" s="11">
        <v>2</v>
      </c>
      <c r="Q30">
        <v>7</v>
      </c>
      <c r="R30" s="7">
        <v>7</v>
      </c>
      <c r="S30">
        <v>2</v>
      </c>
      <c r="T30" s="12">
        <v>3.5</v>
      </c>
      <c r="U30" s="12">
        <v>1.5</v>
      </c>
    </row>
    <row r="31" spans="1:21" ht="12.75">
      <c r="A31" s="6">
        <f t="shared" si="0"/>
        <v>30</v>
      </c>
      <c r="B31" t="s">
        <v>48</v>
      </c>
      <c r="C31" s="1" t="s">
        <v>22</v>
      </c>
      <c r="D31" s="2"/>
      <c r="G31" s="11"/>
      <c r="I31">
        <v>6</v>
      </c>
      <c r="Q31">
        <v>6</v>
      </c>
      <c r="R31" s="7">
        <v>6</v>
      </c>
      <c r="S31">
        <v>1</v>
      </c>
      <c r="T31" s="12">
        <v>6</v>
      </c>
      <c r="U31" s="12">
        <v>0</v>
      </c>
    </row>
    <row r="32" spans="1:21" ht="12.75">
      <c r="A32" s="6">
        <f t="shared" si="0"/>
        <v>30</v>
      </c>
      <c r="B32" t="s">
        <v>25</v>
      </c>
      <c r="C32" s="1">
        <v>360</v>
      </c>
      <c r="D32">
        <v>3</v>
      </c>
      <c r="I32">
        <v>3</v>
      </c>
      <c r="Q32">
        <v>6</v>
      </c>
      <c r="R32" s="7">
        <v>6</v>
      </c>
      <c r="S32">
        <v>2</v>
      </c>
      <c r="T32" s="12">
        <v>3</v>
      </c>
      <c r="U32" s="12">
        <v>0</v>
      </c>
    </row>
    <row r="33" spans="1:21" ht="12.75">
      <c r="A33" s="6">
        <f t="shared" si="0"/>
        <v>32</v>
      </c>
      <c r="B33" t="s">
        <v>45</v>
      </c>
      <c r="C33" s="1">
        <v>246</v>
      </c>
      <c r="H33">
        <v>1</v>
      </c>
      <c r="I33">
        <v>1</v>
      </c>
      <c r="K33">
        <v>1</v>
      </c>
      <c r="L33">
        <v>1</v>
      </c>
      <c r="N33">
        <v>1</v>
      </c>
      <c r="Q33">
        <v>5</v>
      </c>
      <c r="R33" s="7">
        <v>5</v>
      </c>
      <c r="S33">
        <v>5</v>
      </c>
      <c r="T33" s="12">
        <v>1</v>
      </c>
      <c r="U33" s="12">
        <v>0</v>
      </c>
    </row>
    <row r="34" spans="1:21" ht="12.75">
      <c r="A34" s="6">
        <f t="shared" si="0"/>
        <v>32</v>
      </c>
      <c r="B34" t="s">
        <v>55</v>
      </c>
      <c r="C34" s="1">
        <v>328</v>
      </c>
      <c r="M34">
        <v>4</v>
      </c>
      <c r="P34">
        <v>1</v>
      </c>
      <c r="Q34">
        <v>5</v>
      </c>
      <c r="R34" s="7">
        <v>5</v>
      </c>
      <c r="S34">
        <v>2</v>
      </c>
      <c r="T34">
        <v>2.5</v>
      </c>
      <c r="U34">
        <v>1.5</v>
      </c>
    </row>
    <row r="35" spans="1:21" ht="12.75">
      <c r="A35" s="6">
        <f t="shared" si="0"/>
        <v>34</v>
      </c>
      <c r="B35" t="s">
        <v>58</v>
      </c>
      <c r="C35" s="1">
        <v>328</v>
      </c>
      <c r="N35">
        <v>1</v>
      </c>
      <c r="Q35">
        <v>1</v>
      </c>
      <c r="R35" s="7">
        <v>1</v>
      </c>
      <c r="S35">
        <v>1</v>
      </c>
      <c r="T35">
        <v>1</v>
      </c>
      <c r="U35">
        <v>0</v>
      </c>
    </row>
    <row r="37" spans="2:16" ht="12.75">
      <c r="B37" t="s">
        <v>18</v>
      </c>
      <c r="D37">
        <v>15</v>
      </c>
      <c r="E37">
        <v>14</v>
      </c>
      <c r="F37">
        <v>16</v>
      </c>
      <c r="G37">
        <v>16</v>
      </c>
      <c r="H37">
        <v>17</v>
      </c>
      <c r="I37">
        <v>16</v>
      </c>
      <c r="J37">
        <v>9</v>
      </c>
      <c r="K37">
        <v>16</v>
      </c>
      <c r="L37">
        <v>16</v>
      </c>
      <c r="M37">
        <v>14</v>
      </c>
      <c r="N37">
        <v>23</v>
      </c>
      <c r="O37">
        <v>10</v>
      </c>
      <c r="P37">
        <v>24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2011-08-24T16:41:53Z</dcterms:modified>
  <cp:category/>
  <cp:version/>
  <cp:contentType/>
  <cp:contentStatus/>
</cp:coreProperties>
</file>